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75AEF85E-2D99-4CF9-A754-A5C7ECFD7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3" r:id="rId1"/>
    <sheet name="Лист1" sheetId="14" r:id="rId2"/>
  </sheets>
  <definedNames>
    <definedName name="_xlnm.Print_Area" localSheetId="0">'2021'!$29:$29</definedName>
  </definedNames>
  <calcPr calcId="191029"/>
</workbook>
</file>

<file path=xl/calcChain.xml><?xml version="1.0" encoding="utf-8"?>
<calcChain xmlns="http://schemas.openxmlformats.org/spreadsheetml/2006/main">
  <c r="E31" i="13" l="1"/>
  <c r="E43" i="13"/>
  <c r="C43" i="13"/>
  <c r="B43" i="13"/>
  <c r="C31" i="13"/>
  <c r="B31" i="13"/>
  <c r="B24" i="13"/>
  <c r="C24" i="13"/>
  <c r="E24" i="13"/>
  <c r="E36" i="13"/>
  <c r="C36" i="13"/>
  <c r="B36" i="13"/>
  <c r="B15" i="13"/>
  <c r="C15" i="13"/>
  <c r="C6" i="13"/>
  <c r="B6" i="13"/>
  <c r="F6" i="14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  <c r="E15" i="13"/>
  <c r="E6" i="13"/>
</calcChain>
</file>

<file path=xl/sharedStrings.xml><?xml version="1.0" encoding="utf-8"?>
<sst xmlns="http://schemas.openxmlformats.org/spreadsheetml/2006/main" count="155" uniqueCount="92">
  <si>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</si>
  <si>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</si>
  <si>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</si>
  <si>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</si>
  <si>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</si>
  <si>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</si>
  <si>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</si>
  <si>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</si>
  <si>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</si>
  <si>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</si>
  <si>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</si>
  <si>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</si>
  <si>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</si>
  <si>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</si>
  <si>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</si>
  <si>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</si>
  <si>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</si>
  <si>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</si>
  <si>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</si>
  <si>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</si>
  <si>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</si>
  <si>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</si>
  <si>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</si>
  <si>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</si>
  <si>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</si>
  <si>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</si>
  <si>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</si>
  <si>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</si>
  <si>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</si>
  <si>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</si>
  <si>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</si>
  <si>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</si>
  <si>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</si>
  <si>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</si>
  <si>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</si>
  <si>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</si>
  <si>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</si>
  <si>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</si>
  <si>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</si>
  <si>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</si>
  <si>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</si>
  <si>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</si>
  <si>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</si>
  <si>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</si>
  <si>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</si>
  <si>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</si>
  <si>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</si>
  <si>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</si>
  <si>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</si>
  <si>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</si>
  <si>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</si>
  <si>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</si>
  <si>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</si>
  <si>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</si>
  <si>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</si>
  <si>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</si>
  <si>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</si>
  <si>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</si>
  <si>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</si>
  <si>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</si>
  <si>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</si>
  <si>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</si>
  <si>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</si>
  <si>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</si>
  <si>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</si>
  <si>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</si>
  <si>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</si>
  <si>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</si>
  <si>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</si>
  <si>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</si>
  <si>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</si>
  <si>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</si>
  <si>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</si>
  <si>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Проведение федерального статистического наблюдения за деятельностью социально ориентированных некоммерческих организаций</t>
  </si>
  <si>
    <t>Проведение федерального статистического наблюдения за объемами продажи товаров на розничных рынках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</si>
  <si>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</si>
  <si>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обследования рабочей силы</t>
  </si>
  <si>
    <t>Выполнение работ, связанных с проведением выборочного обследования рабочей силы, в том числе</t>
  </si>
  <si>
    <t xml:space="preserve">Проведение выборочного наблюдения доходов населения и участия в социальных программах </t>
  </si>
  <si>
    <t>Выполнение работ, связанных с проведением выборочного наблюдения доходов населения и участия в социальных программах, в том числе</t>
  </si>
  <si>
    <t xml:space="preserve">Источник финансирования: Федеральный бюджет КБК: 15701131540792703244            </t>
  </si>
  <si>
    <t xml:space="preserve"> Источник финансирования: Федеральный бюджет КБК: 15701131540792700244            </t>
  </si>
  <si>
    <t xml:space="preserve">Источник финансирования: Федеральный бюджет КБК: 15701131540792700244            </t>
  </si>
  <si>
    <t xml:space="preserve">Источник финансирования: Федеральный бюджет КБК: 15701131540790019244            </t>
  </si>
  <si>
    <t xml:space="preserve">Источник финансирования: Федеральный бюджет КБК: 15701131540792701244            </t>
  </si>
  <si>
    <t xml:space="preserve"> Источник финансирования: Федеральный бюджет КБК: 15701131540792703244            </t>
  </si>
  <si>
    <t xml:space="preserve">Проведение Комплексного наблюдения условий жизни насленения </t>
  </si>
  <si>
    <t>Выполнение работ, связанных с проведением Комплексного наблюдения условий жизни насленения, в том числе</t>
  </si>
  <si>
    <t>Л.А. Фадеева</t>
  </si>
  <si>
    <t>Выполнение работ, связанных с проведением федерального статистического наблюдения за объемами продажи товаров на розничных рынках, в том числе</t>
  </si>
  <si>
    <t>Временно исполняющий обязанности  руководителя</t>
  </si>
  <si>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01.07.2024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</si>
</sst>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2" fillId="2" borderId="1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"/>
  <sheetViews>
    <sheetView tabSelected="1" topLeftCell="A37" zoomScale="130" zoomScaleNormal="130" zoomScaleSheetLayoutView="75" workbookViewId="0">
      <selection sqref="A1:G52"/>
    </sheetView>
  </sheetViews>
  <sheetFormatPr defaultColWidth="9.140625" defaultRowHeight="15" x14ac:dyDescent="0.25"/>
  <cols>
    <col min="1" max="1" width="77.5703125" style="3" bestFit="1" customWidth="1"/>
    <col min="2" max="3" width="14.140625" style="3" bestFit="1" customWidth="1"/>
    <col min="4" max="4" width="12.5703125" style="3" customWidth="1"/>
    <col min="5" max="5" width="14.140625" style="3" customWidth="1"/>
    <col min="6" max="6" width="16.5703125" style="3" bestFit="1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98" t="s">
        <v>91</v>
      </c>
      <c r="B1" s="99"/>
      <c r="C1" s="99"/>
      <c r="D1" s="99"/>
      <c r="E1" s="99"/>
      <c r="F1" s="99"/>
      <c r="G1" s="100"/>
      <c r="H1" s="10"/>
    </row>
    <row r="2" spans="1:8" ht="18" customHeight="1" thickBot="1" x14ac:dyDescent="0.3">
      <c r="A2" s="101" t="s">
        <v>19</v>
      </c>
      <c r="B2" s="102"/>
      <c r="C2" s="102"/>
      <c r="D2" s="102"/>
      <c r="E2" s="102"/>
      <c r="F2" s="102"/>
      <c r="G2" s="103"/>
      <c r="H2" s="9"/>
    </row>
    <row r="3" spans="1:8" ht="110.25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04" t="s">
        <v>80</v>
      </c>
      <c r="B4" s="105"/>
      <c r="C4" s="105"/>
      <c r="D4" s="105"/>
      <c r="E4" s="105"/>
      <c r="F4" s="105"/>
      <c r="G4" s="106"/>
      <c r="H4" s="9"/>
    </row>
    <row r="5" spans="1:8" ht="24.75" customHeight="1" x14ac:dyDescent="0.25">
      <c r="A5" s="107" t="s">
        <v>78</v>
      </c>
      <c r="B5" s="108"/>
      <c r="C5" s="108"/>
      <c r="D5" s="108"/>
      <c r="E5" s="108"/>
      <c r="F5" s="108"/>
      <c r="G5" s="109"/>
      <c r="H5" s="9"/>
    </row>
    <row r="6" spans="1:8" ht="31.5" x14ac:dyDescent="0.25">
      <c r="A6" s="79" t="s">
        <v>79</v>
      </c>
      <c r="B6" s="40">
        <f>SUM(B7:B11)</f>
        <v>129</v>
      </c>
      <c r="C6" s="18">
        <f>SUM(C7:C11)</f>
        <v>3226261.3000000003</v>
      </c>
      <c r="D6" s="19"/>
      <c r="E6" s="19">
        <f>SUM(E7:E11)</f>
        <v>129</v>
      </c>
      <c r="F6" s="15"/>
      <c r="G6" s="41"/>
      <c r="H6" s="9"/>
    </row>
    <row r="7" spans="1:8" ht="15.75" x14ac:dyDescent="0.25">
      <c r="A7" s="11" t="s">
        <v>10</v>
      </c>
      <c r="B7" s="36">
        <v>2</v>
      </c>
      <c r="C7" s="13">
        <v>143740.79999999999</v>
      </c>
      <c r="D7" s="14"/>
      <c r="E7" s="14">
        <v>2</v>
      </c>
      <c r="F7" s="14"/>
      <c r="G7" s="42"/>
      <c r="H7" s="9"/>
    </row>
    <row r="8" spans="1:8" ht="15.75" x14ac:dyDescent="0.25">
      <c r="A8" s="11" t="s">
        <v>12</v>
      </c>
      <c r="B8" s="36">
        <v>18</v>
      </c>
      <c r="C8" s="13">
        <v>1149940.8</v>
      </c>
      <c r="D8" s="14"/>
      <c r="E8" s="14">
        <v>18</v>
      </c>
      <c r="F8" s="14"/>
      <c r="G8" s="42"/>
      <c r="H8" s="9"/>
    </row>
    <row r="9" spans="1:8" ht="15.75" x14ac:dyDescent="0.25">
      <c r="A9" s="43" t="s">
        <v>7</v>
      </c>
      <c r="B9" s="36">
        <v>85</v>
      </c>
      <c r="C9" s="13">
        <v>1660050</v>
      </c>
      <c r="D9" s="17"/>
      <c r="E9" s="17">
        <v>85</v>
      </c>
      <c r="F9" s="25"/>
      <c r="G9" s="44"/>
      <c r="H9" s="9"/>
    </row>
    <row r="10" spans="1:8" ht="15.75" x14ac:dyDescent="0.25">
      <c r="A10" s="45" t="s">
        <v>13</v>
      </c>
      <c r="B10" s="36">
        <v>22</v>
      </c>
      <c r="C10" s="13">
        <v>241281.7</v>
      </c>
      <c r="D10" s="14"/>
      <c r="E10" s="14">
        <v>22</v>
      </c>
      <c r="F10" s="14"/>
      <c r="G10" s="42"/>
      <c r="H10" s="9"/>
    </row>
    <row r="11" spans="1:8" ht="15.75" x14ac:dyDescent="0.25">
      <c r="A11" s="11" t="s">
        <v>14</v>
      </c>
      <c r="B11" s="36">
        <v>2</v>
      </c>
      <c r="C11" s="13">
        <v>31248</v>
      </c>
      <c r="D11" s="14"/>
      <c r="E11" s="14">
        <v>2</v>
      </c>
      <c r="F11" s="14"/>
      <c r="G11" s="42"/>
      <c r="H11" s="9"/>
    </row>
    <row r="12" spans="1:8" ht="24.75" customHeight="1" x14ac:dyDescent="0.25">
      <c r="A12" s="104"/>
      <c r="B12" s="105"/>
      <c r="C12" s="105"/>
      <c r="D12" s="105"/>
      <c r="E12" s="105"/>
      <c r="F12" s="105"/>
      <c r="G12" s="106"/>
      <c r="H12" s="9"/>
    </row>
    <row r="13" spans="1:8" ht="24.75" customHeight="1" x14ac:dyDescent="0.25">
      <c r="A13" s="104" t="s">
        <v>82</v>
      </c>
      <c r="B13" s="105"/>
      <c r="C13" s="105"/>
      <c r="D13" s="105"/>
      <c r="E13" s="105"/>
      <c r="F13" s="105"/>
      <c r="G13" s="106"/>
      <c r="H13" s="9"/>
    </row>
    <row r="14" spans="1:8" ht="24.75" customHeight="1" x14ac:dyDescent="0.25">
      <c r="A14" s="107" t="s">
        <v>76</v>
      </c>
      <c r="B14" s="108"/>
      <c r="C14" s="108"/>
      <c r="D14" s="108"/>
      <c r="E14" s="108"/>
      <c r="F14" s="108"/>
      <c r="G14" s="109"/>
      <c r="H14" s="9"/>
    </row>
    <row r="15" spans="1:8" ht="31.5" x14ac:dyDescent="0.25">
      <c r="A15" s="91" t="s">
        <v>77</v>
      </c>
      <c r="B15" s="40">
        <f>SUM(B16:B20)</f>
        <v>383</v>
      </c>
      <c r="C15" s="18">
        <f>SUM(C16:C20)</f>
        <v>4132664.9499999997</v>
      </c>
      <c r="D15" s="16"/>
      <c r="E15" s="15">
        <f>SUM(E16:E20)</f>
        <v>287</v>
      </c>
      <c r="F15" s="20"/>
      <c r="G15" s="46"/>
      <c r="H15" s="9"/>
    </row>
    <row r="16" spans="1:8" ht="15.75" x14ac:dyDescent="0.25">
      <c r="A16" s="33" t="s">
        <v>12</v>
      </c>
      <c r="B16" s="36">
        <v>47</v>
      </c>
      <c r="C16" s="13">
        <v>428561.26</v>
      </c>
      <c r="D16" s="16"/>
      <c r="E16" s="17">
        <v>35</v>
      </c>
      <c r="F16" s="25"/>
      <c r="G16" s="48"/>
      <c r="H16" s="9"/>
    </row>
    <row r="17" spans="1:8" ht="15.75" x14ac:dyDescent="0.25">
      <c r="A17" s="33" t="s">
        <v>7</v>
      </c>
      <c r="B17" s="36">
        <v>269</v>
      </c>
      <c r="C17" s="13">
        <v>3018556.8</v>
      </c>
      <c r="D17" s="16"/>
      <c r="E17" s="17">
        <v>200</v>
      </c>
      <c r="F17" s="25"/>
      <c r="G17" s="47"/>
      <c r="H17" s="9"/>
    </row>
    <row r="18" spans="1:8" ht="15.75" x14ac:dyDescent="0.25">
      <c r="A18" s="33" t="s">
        <v>16</v>
      </c>
      <c r="B18" s="36">
        <v>13</v>
      </c>
      <c r="C18" s="13">
        <v>128418.91</v>
      </c>
      <c r="D18" s="16"/>
      <c r="E18" s="17">
        <v>12</v>
      </c>
      <c r="F18" s="25"/>
      <c r="G18" s="44"/>
      <c r="H18" s="9"/>
    </row>
    <row r="19" spans="1:8" ht="15.75" x14ac:dyDescent="0.25">
      <c r="A19" s="33" t="s">
        <v>8</v>
      </c>
      <c r="B19" s="36">
        <v>41</v>
      </c>
      <c r="C19" s="13">
        <v>356242.4</v>
      </c>
      <c r="D19" s="16"/>
      <c r="E19" s="17">
        <v>30</v>
      </c>
      <c r="F19" s="25"/>
      <c r="G19" s="48"/>
      <c r="H19" s="9"/>
    </row>
    <row r="20" spans="1:8" ht="15.75" x14ac:dyDescent="0.25">
      <c r="A20" s="45" t="s">
        <v>14</v>
      </c>
      <c r="B20" s="36">
        <v>13</v>
      </c>
      <c r="C20" s="13">
        <v>200885.58</v>
      </c>
      <c r="D20" s="16"/>
      <c r="E20" s="17">
        <v>10</v>
      </c>
      <c r="F20" s="17"/>
      <c r="G20" s="48"/>
      <c r="H20" s="9"/>
    </row>
    <row r="21" spans="1:8" ht="24.75" customHeight="1" x14ac:dyDescent="0.25">
      <c r="A21" s="104"/>
      <c r="B21" s="105"/>
      <c r="C21" s="105"/>
      <c r="D21" s="105"/>
      <c r="E21" s="105"/>
      <c r="F21" s="105"/>
      <c r="G21" s="106"/>
      <c r="H21" s="9"/>
    </row>
    <row r="22" spans="1:8" ht="24.75" customHeight="1" x14ac:dyDescent="0.25">
      <c r="A22" s="104" t="s">
        <v>83</v>
      </c>
      <c r="B22" s="105"/>
      <c r="C22" s="105"/>
      <c r="D22" s="105"/>
      <c r="E22" s="105"/>
      <c r="F22" s="105"/>
      <c r="G22" s="106"/>
      <c r="H22" s="9"/>
    </row>
    <row r="23" spans="1:8" ht="29.25" customHeight="1" x14ac:dyDescent="0.25">
      <c r="A23" s="107" t="s">
        <v>74</v>
      </c>
      <c r="B23" s="108"/>
      <c r="C23" s="108"/>
      <c r="D23" s="108"/>
      <c r="E23" s="108"/>
      <c r="F23" s="108"/>
      <c r="G23" s="109"/>
      <c r="H23" s="9"/>
    </row>
    <row r="24" spans="1:8" ht="47.25" x14ac:dyDescent="0.25">
      <c r="A24" s="79" t="s">
        <v>89</v>
      </c>
      <c r="B24" s="40">
        <f>SUM(B25)</f>
        <v>10</v>
      </c>
      <c r="C24" s="18">
        <f>SUM(C25)</f>
        <v>38886.879999999997</v>
      </c>
      <c r="D24" s="19"/>
      <c r="E24" s="19">
        <f>SUM(E25)</f>
        <v>7</v>
      </c>
      <c r="F24" s="15"/>
      <c r="G24" s="41"/>
      <c r="H24" s="9"/>
    </row>
    <row r="25" spans="1:8" ht="15.75" x14ac:dyDescent="0.25">
      <c r="A25" s="11" t="s">
        <v>7</v>
      </c>
      <c r="B25" s="36">
        <v>10</v>
      </c>
      <c r="C25" s="13">
        <v>38886.879999999997</v>
      </c>
      <c r="D25" s="14"/>
      <c r="E25" s="14">
        <v>7</v>
      </c>
      <c r="F25" s="14"/>
      <c r="G25" s="42"/>
      <c r="H25" s="9"/>
    </row>
    <row r="26" spans="1:8" ht="24.75" customHeight="1" x14ac:dyDescent="0.25">
      <c r="A26" s="110"/>
      <c r="B26" s="111"/>
      <c r="C26" s="111"/>
      <c r="D26" s="111"/>
      <c r="E26" s="111"/>
      <c r="F26" s="111"/>
      <c r="G26" s="112"/>
    </row>
    <row r="27" spans="1:8" ht="24.75" customHeight="1" x14ac:dyDescent="0.25">
      <c r="A27" s="95"/>
      <c r="B27" s="96"/>
      <c r="C27" s="96"/>
      <c r="D27" s="96"/>
      <c r="E27" s="96"/>
      <c r="F27" s="96"/>
      <c r="G27" s="97"/>
    </row>
    <row r="28" spans="1:8" ht="15.75" x14ac:dyDescent="0.25">
      <c r="A28" s="110"/>
      <c r="B28" s="111"/>
      <c r="C28" s="111"/>
      <c r="D28" s="111"/>
      <c r="E28" s="111"/>
      <c r="F28" s="111"/>
      <c r="G28" s="112"/>
    </row>
    <row r="29" spans="1:8" ht="24.75" customHeight="1" x14ac:dyDescent="0.25">
      <c r="A29" s="104" t="s">
        <v>84</v>
      </c>
      <c r="B29" s="105"/>
      <c r="C29" s="105"/>
      <c r="D29" s="105"/>
      <c r="E29" s="105"/>
      <c r="F29" s="105"/>
      <c r="G29" s="106"/>
      <c r="H29" s="9"/>
    </row>
    <row r="30" spans="1:8" ht="29.25" customHeight="1" x14ac:dyDescent="0.25">
      <c r="A30" s="113" t="s">
        <v>73</v>
      </c>
      <c r="B30" s="114"/>
      <c r="C30" s="114"/>
      <c r="D30" s="114"/>
      <c r="E30" s="114"/>
      <c r="F30" s="114"/>
      <c r="G30" s="115"/>
      <c r="H30" s="9"/>
    </row>
    <row r="31" spans="1:8" ht="47.25" x14ac:dyDescent="0.25">
      <c r="A31" s="79" t="s">
        <v>75</v>
      </c>
      <c r="B31" s="40">
        <f>SUM(B32)</f>
        <v>3</v>
      </c>
      <c r="C31" s="18">
        <f>SUM(C32)</f>
        <v>58590</v>
      </c>
      <c r="D31" s="19"/>
      <c r="E31" s="19">
        <f>SUM(E32)</f>
        <v>3</v>
      </c>
      <c r="F31" s="15"/>
      <c r="G31" s="41"/>
      <c r="H31" s="9"/>
    </row>
    <row r="32" spans="1:8" ht="15.75" x14ac:dyDescent="0.25">
      <c r="A32" s="11" t="s">
        <v>14</v>
      </c>
      <c r="B32" s="36">
        <v>3</v>
      </c>
      <c r="C32" s="13">
        <v>58590</v>
      </c>
      <c r="D32" s="14"/>
      <c r="E32" s="14">
        <v>3</v>
      </c>
      <c r="F32" s="14"/>
      <c r="G32" s="42"/>
      <c r="H32" s="9"/>
    </row>
    <row r="33" spans="1:8" ht="24.75" customHeight="1" x14ac:dyDescent="0.25">
      <c r="A33" s="104"/>
      <c r="B33" s="105"/>
      <c r="C33" s="105"/>
      <c r="D33" s="105"/>
      <c r="E33" s="105"/>
      <c r="F33" s="105"/>
      <c r="G33" s="106"/>
      <c r="H33" s="9"/>
    </row>
    <row r="34" spans="1:8" ht="24.75" customHeight="1" x14ac:dyDescent="0.25">
      <c r="A34" s="104" t="s">
        <v>81</v>
      </c>
      <c r="B34" s="105"/>
      <c r="C34" s="105"/>
      <c r="D34" s="105"/>
      <c r="E34" s="105"/>
      <c r="F34" s="105"/>
      <c r="G34" s="106"/>
      <c r="H34" s="9"/>
    </row>
    <row r="35" spans="1:8" ht="29.25" customHeight="1" x14ac:dyDescent="0.25">
      <c r="A35" s="107" t="s">
        <v>72</v>
      </c>
      <c r="B35" s="108"/>
      <c r="C35" s="108"/>
      <c r="D35" s="108"/>
      <c r="E35" s="108"/>
      <c r="F35" s="108"/>
      <c r="G35" s="109"/>
      <c r="H35" s="9"/>
    </row>
    <row r="36" spans="1:8" ht="47.25" x14ac:dyDescent="0.25">
      <c r="A36" s="79" t="s">
        <v>42</v>
      </c>
      <c r="B36" s="40">
        <f>SUM(B37:B39)</f>
        <v>152</v>
      </c>
      <c r="C36" s="18">
        <f>SUM(C37:C39)</f>
        <v>1209819.8400000001</v>
      </c>
      <c r="D36" s="19"/>
      <c r="E36" s="19">
        <f>SUM(E37:E39)</f>
        <v>79</v>
      </c>
      <c r="F36" s="15"/>
      <c r="G36" s="41"/>
      <c r="H36" s="9"/>
    </row>
    <row r="37" spans="1:8" ht="15.75" x14ac:dyDescent="0.25">
      <c r="A37" s="11" t="s">
        <v>12</v>
      </c>
      <c r="B37" s="36">
        <v>12</v>
      </c>
      <c r="C37" s="13">
        <v>132804.84</v>
      </c>
      <c r="D37" s="14"/>
      <c r="E37" s="14">
        <v>6</v>
      </c>
      <c r="F37" s="14"/>
      <c r="G37" s="42"/>
      <c r="H37" s="9"/>
    </row>
    <row r="38" spans="1:8" ht="15.75" x14ac:dyDescent="0.25">
      <c r="A38" s="11" t="s">
        <v>7</v>
      </c>
      <c r="B38" s="36">
        <v>134</v>
      </c>
      <c r="C38" s="13">
        <v>1036339.92</v>
      </c>
      <c r="D38" s="14"/>
      <c r="E38" s="14">
        <v>67</v>
      </c>
      <c r="F38" s="14"/>
      <c r="G38" s="42"/>
      <c r="H38" s="9"/>
    </row>
    <row r="39" spans="1:8" ht="15.75" x14ac:dyDescent="0.25">
      <c r="A39" s="43" t="s">
        <v>43</v>
      </c>
      <c r="B39" s="36">
        <v>6</v>
      </c>
      <c r="C39" s="13">
        <v>40675.08</v>
      </c>
      <c r="D39" s="17"/>
      <c r="E39" s="17">
        <v>6</v>
      </c>
      <c r="F39" s="25"/>
      <c r="G39" s="44"/>
      <c r="H39" s="9"/>
    </row>
    <row r="40" spans="1:8" ht="15.75" x14ac:dyDescent="0.25">
      <c r="A40" s="104"/>
      <c r="B40" s="105"/>
      <c r="C40" s="105"/>
      <c r="D40" s="105"/>
      <c r="E40" s="105"/>
      <c r="F40" s="105"/>
      <c r="G40" s="106"/>
      <c r="H40" s="9"/>
    </row>
    <row r="41" spans="1:8" ht="15.75" x14ac:dyDescent="0.25">
      <c r="A41" s="104" t="s">
        <v>85</v>
      </c>
      <c r="B41" s="105"/>
      <c r="C41" s="105"/>
      <c r="D41" s="105"/>
      <c r="E41" s="105"/>
      <c r="F41" s="105"/>
      <c r="G41" s="106"/>
      <c r="H41" s="9"/>
    </row>
    <row r="42" spans="1:8" ht="15.75" x14ac:dyDescent="0.25">
      <c r="A42" s="107" t="s">
        <v>86</v>
      </c>
      <c r="B42" s="108"/>
      <c r="C42" s="108"/>
      <c r="D42" s="108"/>
      <c r="E42" s="108"/>
      <c r="F42" s="108"/>
      <c r="G42" s="109"/>
      <c r="H42" s="9"/>
    </row>
    <row r="43" spans="1:8" ht="31.5" x14ac:dyDescent="0.25">
      <c r="A43" s="79" t="s">
        <v>87</v>
      </c>
      <c r="B43" s="40">
        <f>SUM(B44:B47)</f>
        <v>106</v>
      </c>
      <c r="C43" s="18">
        <f>SUM(C44:C47)</f>
        <v>2974474.56</v>
      </c>
      <c r="D43" s="19"/>
      <c r="E43" s="19">
        <f>SUM(E44:E47)</f>
        <v>59</v>
      </c>
      <c r="F43" s="15"/>
      <c r="G43" s="41"/>
      <c r="H43" s="9"/>
    </row>
    <row r="44" spans="1:8" ht="15.75" x14ac:dyDescent="0.25">
      <c r="A44" s="11" t="s">
        <v>10</v>
      </c>
      <c r="B44" s="36">
        <v>2</v>
      </c>
      <c r="C44" s="13">
        <v>139053.6</v>
      </c>
      <c r="D44" s="14"/>
      <c r="E44" s="14">
        <v>0</v>
      </c>
      <c r="F44" s="14"/>
      <c r="G44" s="42"/>
      <c r="H44" s="9"/>
    </row>
    <row r="45" spans="1:8" ht="15.75" x14ac:dyDescent="0.25">
      <c r="A45" s="11" t="s">
        <v>12</v>
      </c>
      <c r="B45" s="36">
        <v>19</v>
      </c>
      <c r="C45" s="13">
        <v>963144.96</v>
      </c>
      <c r="D45" s="14"/>
      <c r="E45" s="14">
        <v>0</v>
      </c>
      <c r="F45" s="14"/>
      <c r="G45" s="42"/>
      <c r="H45" s="9"/>
    </row>
    <row r="46" spans="1:8" ht="15.75" x14ac:dyDescent="0.25">
      <c r="A46" s="43" t="s">
        <v>7</v>
      </c>
      <c r="B46" s="36">
        <v>76</v>
      </c>
      <c r="C46" s="13">
        <v>1731660</v>
      </c>
      <c r="D46" s="17"/>
      <c r="E46" s="17">
        <v>59</v>
      </c>
      <c r="F46" s="25"/>
      <c r="G46" s="44"/>
      <c r="H46" s="9"/>
    </row>
    <row r="47" spans="1:8" ht="15.75" x14ac:dyDescent="0.25">
      <c r="A47" s="43" t="s">
        <v>14</v>
      </c>
      <c r="B47" s="36">
        <v>9</v>
      </c>
      <c r="C47" s="13">
        <v>140616</v>
      </c>
      <c r="D47" s="17"/>
      <c r="E47" s="17">
        <v>0</v>
      </c>
      <c r="F47" s="25"/>
      <c r="G47" s="44"/>
      <c r="H47" s="9"/>
    </row>
    <row r="48" spans="1:8" ht="24.75" customHeight="1" thickBot="1" x14ac:dyDescent="0.3">
      <c r="A48" s="104"/>
      <c r="B48" s="105"/>
      <c r="C48" s="105"/>
      <c r="D48" s="105"/>
      <c r="E48" s="105"/>
      <c r="F48" s="105"/>
      <c r="G48" s="106"/>
      <c r="H48" s="9"/>
    </row>
    <row r="49" spans="1:8" ht="18" customHeight="1" x14ac:dyDescent="0.25">
      <c r="A49" s="65"/>
      <c r="B49" s="66"/>
      <c r="C49" s="66"/>
      <c r="D49" s="66"/>
      <c r="E49" s="66"/>
      <c r="F49" s="66"/>
      <c r="G49" s="67"/>
      <c r="H49" s="9"/>
    </row>
    <row r="50" spans="1:8" ht="15" customHeight="1" x14ac:dyDescent="0.25">
      <c r="A50" s="61" t="s">
        <v>90</v>
      </c>
      <c r="B50" s="2"/>
      <c r="C50" s="2"/>
      <c r="D50" s="2"/>
      <c r="E50" s="2"/>
      <c r="F50" s="2" t="s">
        <v>49</v>
      </c>
      <c r="G50" s="68"/>
      <c r="H50" s="9"/>
    </row>
    <row r="51" spans="1:8" ht="15.75" x14ac:dyDescent="0.25">
      <c r="A51" s="61"/>
      <c r="B51" s="2"/>
      <c r="C51" s="2"/>
      <c r="D51" s="2"/>
      <c r="E51" s="2"/>
      <c r="F51" s="2"/>
      <c r="G51" s="68"/>
      <c r="H51" s="9"/>
    </row>
    <row r="52" spans="1:8" ht="16.149999999999999" customHeight="1" thickBot="1" x14ac:dyDescent="0.3">
      <c r="A52" s="63" t="s">
        <v>26</v>
      </c>
      <c r="B52" s="64"/>
      <c r="C52" s="64"/>
      <c r="D52" s="64"/>
      <c r="E52" s="64"/>
      <c r="F52" s="64" t="s">
        <v>88</v>
      </c>
      <c r="G52" s="69"/>
      <c r="H52" s="31"/>
    </row>
    <row r="53" spans="1:8" ht="15.75" x14ac:dyDescent="0.25">
      <c r="A53" s="2"/>
      <c r="B53" s="2"/>
      <c r="C53" s="2"/>
      <c r="D53" s="2"/>
      <c r="E53" s="2"/>
      <c r="F53" s="2"/>
      <c r="G53" s="2"/>
    </row>
    <row r="54" spans="1:8" x14ac:dyDescent="0.25">
      <c r="B54" s="4"/>
      <c r="C54" s="4"/>
    </row>
    <row r="55" spans="1:8" ht="15.75" x14ac:dyDescent="0.25">
      <c r="B55" s="2"/>
      <c r="C55" s="2"/>
      <c r="D55" s="2"/>
      <c r="E55" s="2"/>
      <c r="G55" s="2"/>
    </row>
    <row r="56" spans="1:8" ht="15.75" x14ac:dyDescent="0.25">
      <c r="A56" s="2"/>
      <c r="B56" s="2"/>
      <c r="C56" s="2"/>
      <c r="D56" s="2"/>
      <c r="E56" s="2"/>
      <c r="F56" s="2"/>
      <c r="G56" s="2"/>
    </row>
    <row r="57" spans="1:8" ht="15.75" x14ac:dyDescent="0.25">
      <c r="A57" s="2"/>
      <c r="B57" s="2"/>
      <c r="C57" s="2"/>
      <c r="D57" s="2"/>
      <c r="E57" s="2"/>
      <c r="F57" s="2"/>
      <c r="G57" s="2"/>
    </row>
    <row r="58" spans="1:8" ht="15.75" x14ac:dyDescent="0.25">
      <c r="A58" s="2"/>
      <c r="B58" s="2"/>
      <c r="C58" s="2"/>
      <c r="D58" s="2"/>
      <c r="E58" s="2"/>
      <c r="F58" s="2"/>
      <c r="G58" s="2"/>
    </row>
    <row r="59" spans="1:8" ht="15.75" x14ac:dyDescent="0.25">
      <c r="A59" s="2"/>
      <c r="B59" s="2"/>
      <c r="C59" s="2"/>
      <c r="D59" s="2"/>
      <c r="E59" s="2"/>
      <c r="F59" s="2"/>
      <c r="G59" s="2"/>
    </row>
    <row r="60" spans="1:8" ht="15.75" x14ac:dyDescent="0.25">
      <c r="A60" s="2"/>
      <c r="B60" s="2"/>
      <c r="C60" s="2"/>
      <c r="D60" s="2"/>
      <c r="E60" s="2"/>
      <c r="F60" s="2"/>
      <c r="G60" s="2"/>
    </row>
    <row r="61" spans="1:8" ht="15.75" x14ac:dyDescent="0.25">
      <c r="A61" s="2"/>
      <c r="B61" s="2"/>
      <c r="C61" s="2"/>
      <c r="D61" s="2"/>
      <c r="E61" s="2"/>
      <c r="F61" s="2"/>
      <c r="G61" s="2"/>
    </row>
    <row r="62" spans="1:8" ht="15.75" x14ac:dyDescent="0.25">
      <c r="A62" s="2"/>
      <c r="B62" s="2"/>
      <c r="C62" s="2"/>
      <c r="D62" s="2"/>
      <c r="E62" s="2"/>
      <c r="F62" s="2"/>
      <c r="G62" s="2"/>
    </row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mergeCells count="21">
    <mergeCell ref="A14:G14"/>
    <mergeCell ref="A48:G48"/>
    <mergeCell ref="A33:G33"/>
    <mergeCell ref="A28:G28"/>
    <mergeCell ref="A29:G29"/>
    <mergeCell ref="A30:G30"/>
    <mergeCell ref="A41:G41"/>
    <mergeCell ref="A42:G42"/>
    <mergeCell ref="A40:G40"/>
    <mergeCell ref="A26:G26"/>
    <mergeCell ref="A34:G34"/>
    <mergeCell ref="A35:G35"/>
    <mergeCell ref="A21:G21"/>
    <mergeCell ref="A22:G22"/>
    <mergeCell ref="A23:G23"/>
    <mergeCell ref="A1:G1"/>
    <mergeCell ref="A2:G2"/>
    <mergeCell ref="A4:G4"/>
    <mergeCell ref="A13:G13"/>
    <mergeCell ref="A5:G5"/>
    <mergeCell ref="A12:G12"/>
  </mergeCells>
  <pageMargins left="0.70866141732283472" right="0" top="0.55118110236220474" bottom="0.19685039370078741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98" t="s">
        <v>69</v>
      </c>
      <c r="B1" s="99"/>
      <c r="C1" s="99"/>
      <c r="D1" s="99"/>
      <c r="E1" s="99"/>
      <c r="F1" s="99"/>
      <c r="G1" s="100"/>
      <c r="H1" s="10"/>
    </row>
    <row r="2" spans="1:8" ht="26.45" customHeight="1" thickBot="1" x14ac:dyDescent="0.3">
      <c r="A2" s="101" t="s">
        <v>19</v>
      </c>
      <c r="B2" s="102"/>
      <c r="C2" s="102"/>
      <c r="D2" s="102"/>
      <c r="E2" s="102"/>
      <c r="F2" s="102"/>
      <c r="G2" s="103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04" t="s">
        <v>55</v>
      </c>
      <c r="B4" s="105"/>
      <c r="C4" s="105"/>
      <c r="D4" s="105"/>
      <c r="E4" s="105"/>
      <c r="F4" s="105"/>
      <c r="G4" s="106"/>
      <c r="H4" s="9"/>
    </row>
    <row r="5" spans="1:8" ht="29.45" customHeight="1" x14ac:dyDescent="0.25">
      <c r="A5" s="122" t="s">
        <v>68</v>
      </c>
      <c r="B5" s="123"/>
      <c r="C5" s="123"/>
      <c r="D5" s="123"/>
      <c r="E5" s="123"/>
      <c r="F5" s="123"/>
      <c r="G5" s="124"/>
      <c r="H5" s="9"/>
    </row>
    <row r="6" spans="1:8" ht="43.15" customHeight="1" x14ac:dyDescent="0.25">
      <c r="A6" s="79" t="s">
        <v>71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10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12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13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14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07" t="s">
        <v>56</v>
      </c>
      <c r="B13" s="108"/>
      <c r="C13" s="108"/>
      <c r="D13" s="108"/>
      <c r="E13" s="108"/>
      <c r="F13" s="108"/>
      <c r="G13" s="109"/>
      <c r="H13" s="9"/>
    </row>
    <row r="14" spans="1:8" ht="29.45" hidden="1" customHeight="1" x14ac:dyDescent="0.25">
      <c r="A14" s="79" t="s">
        <v>57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12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16" t="s">
        <v>39</v>
      </c>
      <c r="B16" s="138"/>
      <c r="C16" s="138"/>
      <c r="D16" s="138"/>
      <c r="E16" s="138"/>
      <c r="F16" s="138"/>
      <c r="G16" s="139"/>
      <c r="H16" s="9"/>
    </row>
    <row r="17" spans="1:20" ht="29.45" hidden="1" customHeight="1" thickBot="1" x14ac:dyDescent="0.3">
      <c r="A17" s="80" t="s">
        <v>40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10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12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14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13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04" t="s">
        <v>48</v>
      </c>
      <c r="B23" s="140"/>
      <c r="C23" s="140"/>
      <c r="D23" s="140"/>
      <c r="E23" s="140"/>
      <c r="F23" s="140"/>
      <c r="G23" s="140"/>
      <c r="H23" s="141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45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10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12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13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14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04" t="s">
        <v>58</v>
      </c>
      <c r="B30" s="105"/>
      <c r="C30" s="105"/>
      <c r="D30" s="105"/>
      <c r="E30" s="105"/>
      <c r="F30" s="105"/>
      <c r="G30" s="106"/>
      <c r="H30" s="9"/>
    </row>
    <row r="31" spans="1:20" ht="29.45" hidden="1" customHeight="1" x14ac:dyDescent="0.25">
      <c r="A31" s="122" t="s">
        <v>18</v>
      </c>
      <c r="B31" s="123"/>
      <c r="C31" s="123"/>
      <c r="D31" s="123"/>
      <c r="E31" s="123"/>
      <c r="F31" s="123"/>
      <c r="G31" s="124"/>
      <c r="H31" s="9"/>
    </row>
    <row r="32" spans="1:20" ht="29.45" hidden="1" customHeight="1" x14ac:dyDescent="0.25">
      <c r="A32" s="91" t="s">
        <v>25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12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16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42" t="s">
        <v>41</v>
      </c>
      <c r="B38" s="143"/>
      <c r="C38" s="143"/>
      <c r="D38" s="143"/>
      <c r="E38" s="143"/>
      <c r="F38" s="143"/>
      <c r="G38" s="144"/>
      <c r="H38" s="9"/>
    </row>
    <row r="39" spans="1:10" ht="29.45" hidden="1" customHeight="1" x14ac:dyDescent="0.25">
      <c r="A39" s="87" t="s">
        <v>42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12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43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04" t="s">
        <v>59</v>
      </c>
      <c r="B43" s="105"/>
      <c r="C43" s="105"/>
      <c r="D43" s="105"/>
      <c r="E43" s="105"/>
      <c r="F43" s="105"/>
      <c r="G43" s="106"/>
      <c r="H43" s="9"/>
    </row>
    <row r="44" spans="1:10" ht="29.45" hidden="1" customHeight="1" x14ac:dyDescent="0.25">
      <c r="A44" s="135" t="s">
        <v>20</v>
      </c>
      <c r="B44" s="136"/>
      <c r="C44" s="136"/>
      <c r="D44" s="136"/>
      <c r="E44" s="136"/>
      <c r="F44" s="136"/>
      <c r="G44" s="137"/>
      <c r="H44" s="9"/>
    </row>
    <row r="45" spans="1:10" ht="29.45" hidden="1" customHeight="1" x14ac:dyDescent="0.25">
      <c r="A45" s="92" t="s">
        <v>22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10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54</v>
      </c>
    </row>
    <row r="47" spans="1:10" ht="29.45" hidden="1" customHeight="1" x14ac:dyDescent="0.25">
      <c r="A47" s="11" t="s">
        <v>11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12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53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21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66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14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67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04" t="s">
        <v>60</v>
      </c>
      <c r="B56" s="105"/>
      <c r="C56" s="105"/>
      <c r="D56" s="105"/>
      <c r="E56" s="105"/>
      <c r="F56" s="105"/>
      <c r="G56" s="106"/>
      <c r="H56" s="38"/>
    </row>
    <row r="57" spans="1:8" ht="29.45" hidden="1" customHeight="1" x14ac:dyDescent="0.25">
      <c r="A57" s="119" t="s">
        <v>32</v>
      </c>
      <c r="B57" s="120"/>
      <c r="C57" s="120"/>
      <c r="D57" s="120"/>
      <c r="E57" s="120"/>
      <c r="F57" s="120"/>
      <c r="G57" s="121"/>
      <c r="H57" s="38"/>
    </row>
    <row r="58" spans="1:8" ht="29.45" hidden="1" customHeight="1" x14ac:dyDescent="0.25">
      <c r="A58" s="84" t="s">
        <v>33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14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04" t="s">
        <v>61</v>
      </c>
      <c r="B60" s="105"/>
      <c r="C60" s="105"/>
      <c r="D60" s="105"/>
      <c r="E60" s="105"/>
      <c r="F60" s="105"/>
      <c r="G60" s="106"/>
      <c r="H60" s="9"/>
    </row>
    <row r="61" spans="1:8" ht="29.45" hidden="1" customHeight="1" x14ac:dyDescent="0.25">
      <c r="A61" s="122" t="s">
        <v>28</v>
      </c>
      <c r="B61" s="123"/>
      <c r="C61" s="123"/>
      <c r="D61" s="123"/>
      <c r="E61" s="123"/>
      <c r="F61" s="123"/>
      <c r="G61" s="124"/>
      <c r="H61" s="9"/>
    </row>
    <row r="62" spans="1:8" ht="29.45" hidden="1" customHeight="1" x14ac:dyDescent="0.25">
      <c r="A62" s="91" t="s">
        <v>29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10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11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12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65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04" t="s">
        <v>62</v>
      </c>
      <c r="B67" s="105"/>
      <c r="C67" s="105"/>
      <c r="D67" s="105"/>
      <c r="E67" s="105"/>
      <c r="F67" s="105"/>
      <c r="G67" s="106"/>
      <c r="H67" s="9"/>
    </row>
    <row r="68" spans="1:20" ht="29.45" hidden="1" customHeight="1" x14ac:dyDescent="0.25">
      <c r="A68" s="125" t="s">
        <v>30</v>
      </c>
      <c r="B68" s="126"/>
      <c r="C68" s="126"/>
      <c r="D68" s="126"/>
      <c r="E68" s="126"/>
      <c r="F68" s="126"/>
      <c r="G68" s="127"/>
      <c r="H68" s="9"/>
    </row>
    <row r="69" spans="1:20" ht="29.45" hidden="1" customHeight="1" x14ac:dyDescent="0.25">
      <c r="A69" s="93" t="s">
        <v>31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12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13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28" t="s">
        <v>63</v>
      </c>
      <c r="B72" s="129"/>
      <c r="C72" s="129"/>
      <c r="D72" s="129"/>
      <c r="E72" s="129"/>
      <c r="F72" s="129"/>
      <c r="G72" s="129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22" t="s">
        <v>46</v>
      </c>
      <c r="B73" s="130"/>
      <c r="C73" s="130"/>
      <c r="D73" s="130"/>
      <c r="E73" s="130"/>
      <c r="F73" s="130"/>
      <c r="G73" s="130"/>
      <c r="H73" s="131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47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10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12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14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2" t="s">
        <v>50</v>
      </c>
      <c r="B79" s="133"/>
      <c r="C79" s="133"/>
      <c r="D79" s="133"/>
      <c r="E79" s="133"/>
      <c r="F79" s="133"/>
      <c r="G79" s="134"/>
      <c r="H79" s="9"/>
    </row>
    <row r="80" spans="1:20" ht="29.45" hidden="1" customHeight="1" x14ac:dyDescent="0.25">
      <c r="A80" s="119" t="s">
        <v>51</v>
      </c>
      <c r="B80" s="120"/>
      <c r="C80" s="120"/>
      <c r="D80" s="120"/>
      <c r="E80" s="120"/>
      <c r="F80" s="120"/>
      <c r="G80" s="120"/>
      <c r="H80" s="9"/>
    </row>
    <row r="81" spans="1:8" ht="29.45" hidden="1" customHeight="1" x14ac:dyDescent="0.25">
      <c r="A81" s="81" t="s">
        <v>52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12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11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13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14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04" t="s">
        <v>64</v>
      </c>
      <c r="B87" s="105"/>
      <c r="C87" s="105"/>
      <c r="D87" s="105"/>
      <c r="E87" s="105"/>
      <c r="F87" s="105"/>
      <c r="G87" s="106"/>
      <c r="H87" s="9"/>
    </row>
    <row r="88" spans="1:8" ht="29.45" hidden="1" customHeight="1" x14ac:dyDescent="0.25">
      <c r="A88" s="116" t="s">
        <v>34</v>
      </c>
      <c r="B88" s="117"/>
      <c r="C88" s="117"/>
      <c r="D88" s="117"/>
      <c r="E88" s="117"/>
      <c r="F88" s="117"/>
      <c r="G88" s="118"/>
      <c r="H88" s="9"/>
    </row>
    <row r="89" spans="1:8" ht="29.45" hidden="1" customHeight="1" x14ac:dyDescent="0.25">
      <c r="A89" s="84" t="s">
        <v>35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36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37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38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17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15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44</v>
      </c>
      <c r="B96" s="2"/>
      <c r="C96" s="2"/>
      <c r="D96" s="2"/>
      <c r="E96" s="2"/>
      <c r="F96" s="2" t="s">
        <v>49</v>
      </c>
      <c r="G96" s="68"/>
      <c r="H96" s="9"/>
    </row>
    <row r="97" spans="1:8" ht="29.45" hidden="1" customHeight="1" x14ac:dyDescent="0.25">
      <c r="A97" s="61" t="s">
        <v>23</v>
      </c>
      <c r="B97" s="2"/>
      <c r="C97" s="2"/>
      <c r="D97" s="2"/>
      <c r="E97" s="2"/>
      <c r="F97" s="2" t="s">
        <v>24</v>
      </c>
      <c r="G97" s="68"/>
      <c r="H97" s="9"/>
    </row>
    <row r="98" spans="1:8" ht="29.45" customHeight="1" x14ac:dyDescent="0.25">
      <c r="A98" s="61" t="s">
        <v>70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26</v>
      </c>
      <c r="B100" s="64"/>
      <c r="C100" s="64"/>
      <c r="D100" s="64"/>
      <c r="E100" s="64"/>
      <c r="F100" s="64" t="s">
        <v>27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2024-06-25T04:41:00Z</dcterms:modified>
</cp:coreProperties>
</file>